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roškovnik" sheetId="2" r:id="rId1"/>
    <sheet name="List3" sheetId="3" r:id="rId2"/>
  </sheets>
  <definedNames>
    <definedName name="_xlnm.Print_Area" localSheetId="0">Troškovnik!$A$3:$J$18</definedName>
  </definedNames>
  <calcPr calcId="14562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5" i="2"/>
  <c r="J16" i="2"/>
  <c r="J8" i="2"/>
  <c r="H15" i="2"/>
  <c r="H14" i="2"/>
  <c r="J14" i="2" s="1"/>
  <c r="J18" i="2" l="1"/>
</calcChain>
</file>

<file path=xl/sharedStrings.xml><?xml version="1.0" encoding="utf-8"?>
<sst xmlns="http://schemas.openxmlformats.org/spreadsheetml/2006/main" count="48" uniqueCount="39">
  <si>
    <t>DP</t>
  </si>
  <si>
    <t>Napon
KV</t>
  </si>
  <si>
    <t>09 - Elektra Vinkovci</t>
  </si>
  <si>
    <t>Naknada za poticanje proizvodnje iz obnovljivih izvora</t>
  </si>
  <si>
    <t>Redni
broj</t>
  </si>
  <si>
    <t>Mjerna
mjesta</t>
  </si>
  <si>
    <t>Tarifni
model</t>
  </si>
  <si>
    <t>Tarifa</t>
  </si>
  <si>
    <t>Jedinica
mjere</t>
  </si>
  <si>
    <t>Okvirna
količina za
24 mjeseca</t>
  </si>
  <si>
    <t>Ukupna
cijena
bez PDV-a</t>
  </si>
  <si>
    <t>PIS d.o.o.
1 OMM</t>
  </si>
  <si>
    <t>JT</t>
  </si>
  <si>
    <t>kWh</t>
  </si>
  <si>
    <t>Poduzetništvo
- PLAVI</t>
  </si>
  <si>
    <t>Poduzetništvo
- BIJELI</t>
  </si>
  <si>
    <t>VT</t>
  </si>
  <si>
    <t>NT</t>
  </si>
  <si>
    <t>kW</t>
  </si>
  <si>
    <t>Snaga</t>
  </si>
  <si>
    <t>Poduzetništvo
- CRVENI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</si>
  <si>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</si>
  <si>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</si>
  <si>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</si>
  <si>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</si>
  <si>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</si>
  <si>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</si>
  <si>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</si>
  <si>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</si>
  <si>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</si>
  <si>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H x I</t>
  </si>
  <si>
    <t>Trošarina za uporabu električne energije</t>
  </si>
  <si>
    <t>Opskrbna naknada</t>
  </si>
  <si>
    <t>PIS d.o.o.
3 OMM</t>
  </si>
  <si>
    <t xml:space="preserve">Sveukupno bez PDV-a: </t>
  </si>
  <si>
    <t>Radi usporedivosti ponuda potrebno je upisati cijene važeće na dan 28.02.2017.g.</t>
  </si>
  <si>
    <t>Jedinična
cijena
bez PDV-a</t>
  </si>
  <si>
    <t xml:space="preserve">Ponuditelj: </t>
  </si>
  <si>
    <t>PRILOG III - TROŠKOVNIK - OPSKRBA ELEKTRIČNOM ENERGIJOM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</si>
</sst>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3" fontId="0" fillId="0" borderId="0" xfId="0" applyNumberFormat="1" applyAlignment="1">
      <alignment horizontal="center" vertical="center"/>
    </xf>
    <xf numFmtId="4" fontId="0" fillId="0" borderId="0" xfId="0" applyNumberFormat="1"/>
    <xf numFmtId="0" fontId="2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3" fontId="2" fillId="2" borderId="1" xfId="1" applyNumberFormat="1" applyFont="1" applyBorder="1" applyAlignment="1">
      <alignment horizontal="center" vertical="center" wrapText="1"/>
    </xf>
    <xf numFmtId="4" fontId="2" fillId="2" borderId="1" xfId="1" applyNumberFormat="1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1" fillId="3" borderId="1" xfId="2" applyBorder="1" applyAlignment="1">
      <alignment horizontal="center" vertical="center"/>
    </xf>
    <xf numFmtId="3" fontId="1" fillId="3" borderId="1" xfId="2" applyNumberFormat="1" applyBorder="1" applyAlignment="1">
      <alignment horizontal="center" vertical="center" wrapText="1"/>
    </xf>
    <xf numFmtId="4" fontId="1" fillId="3" borderId="1" xfId="2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20% - Isticanje1" xfId="2" builtinId="30"/>
    <cellStyle name="Isticanje1" xfId="1" builtinId="29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C19" sqref="C19"/>
    </sheetView>
  </sheetViews>
  <sheetFormatPr defaultRowHeight="15" x14ac:dyDescent="0.25"/>
  <cols>
    <col min="2" max="2" width="13.28515625" customWidth="1"/>
    <col min="3" max="3" width="19" bestFit="1" customWidth="1"/>
    <col min="5" max="5" width="19" bestFit="1" customWidth="1"/>
    <col min="8" max="8" width="11.7109375" style="1" customWidth="1"/>
    <col min="9" max="9" width="14" style="2" customWidth="1"/>
    <col min="10" max="10" width="15.85546875" style="2" customWidth="1"/>
  </cols>
  <sheetData>
    <row r="3" spans="1:10" ht="18.75" customHeight="1" x14ac:dyDescent="0.25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6" customHeight="1" x14ac:dyDescent="0.25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45" x14ac:dyDescent="0.25">
      <c r="A6" s="3" t="s">
        <v>4</v>
      </c>
      <c r="B6" s="3" t="s">
        <v>5</v>
      </c>
      <c r="C6" s="4" t="s">
        <v>0</v>
      </c>
      <c r="D6" s="3" t="s">
        <v>1</v>
      </c>
      <c r="E6" s="3" t="s">
        <v>6</v>
      </c>
      <c r="F6" s="3" t="s">
        <v>7</v>
      </c>
      <c r="G6" s="3" t="s">
        <v>8</v>
      </c>
      <c r="H6" s="5" t="s">
        <v>9</v>
      </c>
      <c r="I6" s="6" t="s">
        <v>36</v>
      </c>
      <c r="J6" s="6" t="s">
        <v>10</v>
      </c>
    </row>
    <row r="7" spans="1:10" x14ac:dyDescent="0.25">
      <c r="A7" s="7" t="s">
        <v>21</v>
      </c>
      <c r="B7" s="7" t="s">
        <v>22</v>
      </c>
      <c r="C7" s="8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9" t="s">
        <v>28</v>
      </c>
      <c r="I7" s="10" t="s">
        <v>29</v>
      </c>
      <c r="J7" s="10" t="s">
        <v>30</v>
      </c>
    </row>
    <row r="8" spans="1:10" ht="30" customHeight="1" x14ac:dyDescent="0.25">
      <c r="A8" s="11">
        <v>1</v>
      </c>
      <c r="B8" s="12" t="s">
        <v>11</v>
      </c>
      <c r="C8" s="11" t="s">
        <v>2</v>
      </c>
      <c r="D8" s="11">
        <v>0.4</v>
      </c>
      <c r="E8" s="12" t="s">
        <v>14</v>
      </c>
      <c r="F8" s="11" t="s">
        <v>12</v>
      </c>
      <c r="G8" s="11" t="s">
        <v>13</v>
      </c>
      <c r="H8" s="13">
        <v>1150</v>
      </c>
      <c r="I8" s="14"/>
      <c r="J8" s="15">
        <f>ROUND(H8*I8,2)</f>
        <v>0</v>
      </c>
    </row>
    <row r="9" spans="1:10" ht="30" customHeight="1" x14ac:dyDescent="0.25">
      <c r="A9" s="26">
        <v>2</v>
      </c>
      <c r="B9" s="25" t="s">
        <v>33</v>
      </c>
      <c r="C9" s="26" t="s">
        <v>2</v>
      </c>
      <c r="D9" s="26">
        <v>0.4</v>
      </c>
      <c r="E9" s="25" t="s">
        <v>15</v>
      </c>
      <c r="F9" s="11" t="s">
        <v>16</v>
      </c>
      <c r="G9" s="11" t="s">
        <v>13</v>
      </c>
      <c r="H9" s="13">
        <v>12000</v>
      </c>
      <c r="I9" s="14"/>
      <c r="J9" s="15">
        <f t="shared" ref="J9:J16" si="0">ROUND(H9*I9,2)</f>
        <v>0</v>
      </c>
    </row>
    <row r="10" spans="1:10" ht="30" customHeight="1" x14ac:dyDescent="0.25">
      <c r="A10" s="26"/>
      <c r="B10" s="25"/>
      <c r="C10" s="26"/>
      <c r="D10" s="26"/>
      <c r="E10" s="25"/>
      <c r="F10" s="11" t="s">
        <v>17</v>
      </c>
      <c r="G10" s="11" t="s">
        <v>13</v>
      </c>
      <c r="H10" s="13">
        <v>6500</v>
      </c>
      <c r="I10" s="14"/>
      <c r="J10" s="15">
        <f t="shared" si="0"/>
        <v>0</v>
      </c>
    </row>
    <row r="11" spans="1:10" ht="30" customHeight="1" x14ac:dyDescent="0.25">
      <c r="A11" s="26">
        <v>3</v>
      </c>
      <c r="B11" s="25" t="s">
        <v>11</v>
      </c>
      <c r="C11" s="26" t="s">
        <v>2</v>
      </c>
      <c r="D11" s="26">
        <v>0.4</v>
      </c>
      <c r="E11" s="25" t="s">
        <v>20</v>
      </c>
      <c r="F11" s="11" t="s">
        <v>16</v>
      </c>
      <c r="G11" s="11" t="s">
        <v>13</v>
      </c>
      <c r="H11" s="13">
        <v>145000</v>
      </c>
      <c r="I11" s="14"/>
      <c r="J11" s="15">
        <f t="shared" si="0"/>
        <v>0</v>
      </c>
    </row>
    <row r="12" spans="1:10" ht="30" customHeight="1" x14ac:dyDescent="0.25">
      <c r="A12" s="26"/>
      <c r="B12" s="25"/>
      <c r="C12" s="26"/>
      <c r="D12" s="26"/>
      <c r="E12" s="25"/>
      <c r="F12" s="11" t="s">
        <v>17</v>
      </c>
      <c r="G12" s="11" t="s">
        <v>13</v>
      </c>
      <c r="H12" s="13">
        <v>67000</v>
      </c>
      <c r="I12" s="14"/>
      <c r="J12" s="15">
        <f t="shared" si="0"/>
        <v>0</v>
      </c>
    </row>
    <row r="13" spans="1:10" ht="30" customHeight="1" x14ac:dyDescent="0.25">
      <c r="A13" s="26"/>
      <c r="B13" s="25"/>
      <c r="C13" s="26"/>
      <c r="D13" s="26"/>
      <c r="E13" s="25"/>
      <c r="F13" s="11" t="s">
        <v>19</v>
      </c>
      <c r="G13" s="11" t="s">
        <v>18</v>
      </c>
      <c r="H13" s="13">
        <v>900</v>
      </c>
      <c r="I13" s="14"/>
      <c r="J13" s="15">
        <f t="shared" si="0"/>
        <v>0</v>
      </c>
    </row>
    <row r="14" spans="1:10" ht="30" customHeight="1" x14ac:dyDescent="0.25">
      <c r="A14" s="11">
        <v>4</v>
      </c>
      <c r="B14" s="17" t="s">
        <v>3</v>
      </c>
      <c r="C14" s="17"/>
      <c r="D14" s="17"/>
      <c r="E14" s="17"/>
      <c r="F14" s="17"/>
      <c r="G14" s="17"/>
      <c r="H14" s="13">
        <f>H8+H9+H10+H11+H12</f>
        <v>231650</v>
      </c>
      <c r="I14" s="14"/>
      <c r="J14" s="15">
        <f t="shared" si="0"/>
        <v>0</v>
      </c>
    </row>
    <row r="15" spans="1:10" ht="30" customHeight="1" x14ac:dyDescent="0.25">
      <c r="A15" s="11">
        <v>5</v>
      </c>
      <c r="B15" s="17" t="s">
        <v>31</v>
      </c>
      <c r="C15" s="17"/>
      <c r="D15" s="17"/>
      <c r="E15" s="17"/>
      <c r="F15" s="17"/>
      <c r="G15" s="17"/>
      <c r="H15" s="13">
        <f>H8+H9+H10+H11+H12</f>
        <v>231650</v>
      </c>
      <c r="I15" s="16"/>
      <c r="J15" s="15">
        <f t="shared" si="0"/>
        <v>0</v>
      </c>
    </row>
    <row r="16" spans="1:10" ht="30" customHeight="1" x14ac:dyDescent="0.25">
      <c r="A16" s="11">
        <v>6</v>
      </c>
      <c r="B16" s="18" t="s">
        <v>32</v>
      </c>
      <c r="C16" s="19"/>
      <c r="D16" s="19"/>
      <c r="E16" s="19"/>
      <c r="F16" s="19"/>
      <c r="G16" s="20"/>
      <c r="H16" s="13">
        <v>24</v>
      </c>
      <c r="I16" s="15"/>
      <c r="J16" s="15">
        <f t="shared" si="0"/>
        <v>0</v>
      </c>
    </row>
    <row r="18" spans="1:10" ht="30" customHeight="1" x14ac:dyDescent="0.25">
      <c r="A18" t="s">
        <v>35</v>
      </c>
      <c r="H18" s="21" t="s">
        <v>34</v>
      </c>
      <c r="I18" s="22"/>
      <c r="J18" s="15">
        <f>SUM(J8:J16)</f>
        <v>0</v>
      </c>
    </row>
  </sheetData>
  <mergeCells count="16">
    <mergeCell ref="B14:G14"/>
    <mergeCell ref="B15:G15"/>
    <mergeCell ref="B16:G16"/>
    <mergeCell ref="H18:I18"/>
    <mergeCell ref="A3:J3"/>
    <mergeCell ref="A4:J4"/>
    <mergeCell ref="B9:B10"/>
    <mergeCell ref="A9:A10"/>
    <mergeCell ref="C9:C10"/>
    <mergeCell ref="D9:D10"/>
    <mergeCell ref="E9:E10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</vt:lpstr>
      <vt:lpstr>List3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2017-02-24T07:09:16Z</dcterms:modified>
</cp:coreProperties>
</file>